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2375" activeTab="7"/>
  </bookViews>
  <sheets>
    <sheet name="ЯИМ (ЯҲМ)" sheetId="1" r:id="rId1"/>
    <sheet name="Саноат" sheetId="2" r:id="rId2"/>
    <sheet name="Хизмат" sheetId="3" r:id="rId3"/>
    <sheet name="Қурилиш" sheetId="4" r:id="rId4"/>
    <sheet name="Савдо" sheetId="5" r:id="rId5"/>
    <sheet name="Қишлоқ  хўжалиги " sheetId="6" r:id="rId6"/>
    <sheet name="экспорт" sheetId="7" r:id="rId7"/>
    <sheet name="импорт" sheetId="8" r:id="rId8"/>
  </sheets>
  <definedNames>
    <definedName name="_xlnm.Print_Area" localSheetId="5">'Қишлоқ  хўжалиги '!$A$1:$D$25</definedName>
    <definedName name="_xlnm.Print_Area" localSheetId="3">'Қурилиш'!$A$1:$D$25</definedName>
    <definedName name="_xlnm.Print_Area" localSheetId="4">'Савдо'!$A$1:$D$25</definedName>
    <definedName name="_xlnm.Print_Area" localSheetId="1">'Саноат'!$A$1:$D$25</definedName>
    <definedName name="_xlnm.Print_Area" localSheetId="2">'Хизмат'!$A$1:$D$25</definedName>
  </definedNames>
  <calcPr fullCalcOnLoad="1"/>
</workbook>
</file>

<file path=xl/sharedStrings.xml><?xml version="1.0" encoding="utf-8"?>
<sst xmlns="http://schemas.openxmlformats.org/spreadsheetml/2006/main" count="260" uniqueCount="46">
  <si>
    <t>Вилоят буйича:</t>
  </si>
  <si>
    <t>Курилиш пудрат  ишлари</t>
  </si>
  <si>
    <t xml:space="preserve">Косон </t>
  </si>
  <si>
    <t>шахар ва туманлар</t>
  </si>
  <si>
    <t>Ўсиш суръати %</t>
  </si>
  <si>
    <t>Кўкдала</t>
  </si>
  <si>
    <t xml:space="preserve">Ғузор </t>
  </si>
  <si>
    <t xml:space="preserve">Деҳқонобод </t>
  </si>
  <si>
    <t xml:space="preserve">Қамаши </t>
  </si>
  <si>
    <t xml:space="preserve">Қарши </t>
  </si>
  <si>
    <t xml:space="preserve">Китоб </t>
  </si>
  <si>
    <t xml:space="preserve">Миришкор </t>
  </si>
  <si>
    <t xml:space="preserve">Муборак </t>
  </si>
  <si>
    <t xml:space="preserve">Нишон </t>
  </si>
  <si>
    <t xml:space="preserve">Касби </t>
  </si>
  <si>
    <t xml:space="preserve">Чироқчи </t>
  </si>
  <si>
    <t xml:space="preserve">Шаҳрисабз </t>
  </si>
  <si>
    <t xml:space="preserve">Яккабоғ </t>
  </si>
  <si>
    <t>Қарши ш.</t>
  </si>
  <si>
    <t>Шаҳрисабз ш.</t>
  </si>
  <si>
    <t xml:space="preserve"> Қашқадарё вилояти буйича 2023 -йил январь-декабрь ойларида  қурилиш пудрат ишлари тўғрисида  маълумот</t>
  </si>
  <si>
    <t>2022 -йил  январь-декабрь</t>
  </si>
  <si>
    <t>2023 -йил январь-декабрь</t>
  </si>
  <si>
    <t>Бошқарма бошлиғи в.б.</t>
  </si>
  <si>
    <t>Ш.Тайлоқов</t>
  </si>
  <si>
    <t xml:space="preserve"> Қашқадарё вилояти буйича 2023 -йил январь-декабрь ойларида саноат ҳажми тўғрисида  маълумот</t>
  </si>
  <si>
    <t>Қишлоқ хўжалиги</t>
  </si>
  <si>
    <t xml:space="preserve"> Қашқадарё вилояти буйича 2023 -йил январь-декабрь ойларида қишлоқ хўжалиги ҳажми тўғрисида  маълумот</t>
  </si>
  <si>
    <t>Саноат ҳажми</t>
  </si>
  <si>
    <t>( млрд.сум )</t>
  </si>
  <si>
    <t xml:space="preserve"> Қашқадарё вилояти буйича 2023 -йил январь-декабрь ойларида савдо ҳажми тўғрисида  маълумот</t>
  </si>
  <si>
    <t>Савдо ҳажми</t>
  </si>
  <si>
    <t>Хизмат ҳажми</t>
  </si>
  <si>
    <t xml:space="preserve"> Қашқадарё вилояти буйича 2023 -йил январь-декабрь ойларида кўрсатилган хизматлар ҳажми тўғрисида  маълумот</t>
  </si>
  <si>
    <t xml:space="preserve"> Қашқадарё вилояти буйича 2023 -йил январь-декабрь ойларида ЯИМ (ЯҲМ) ҳажми тўғрисида  маълумот</t>
  </si>
  <si>
    <t>ЯИМ (ЯҲМ) ҳажми</t>
  </si>
  <si>
    <t>х</t>
  </si>
  <si>
    <t xml:space="preserve"> Қашқадарё вилояти буйича 2023 -йил январь-декабрь ойларида экспорт ҳажми тўғрисида  маълумот</t>
  </si>
  <si>
    <t>( минг АКШ.долл )</t>
  </si>
  <si>
    <t>Экспорт ҳажми</t>
  </si>
  <si>
    <t>4,7 m.</t>
  </si>
  <si>
    <t>4,6 m.</t>
  </si>
  <si>
    <t>2,3 m.</t>
  </si>
  <si>
    <t xml:space="preserve"> Қашқадарё вилояти буйича 2023 -йил январь-декабрь ойларида импорт ҳажми тўғрисида  маълумот</t>
  </si>
  <si>
    <t>Импорт ҳажми</t>
  </si>
  <si>
    <t>3,2 m.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</si>
</sst>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ўм&quot;;\-#,##0\ &quot;сўм&quot;"/>
    <numFmt numFmtId="175" formatCode="#,##0\ &quot;сўм&quot;;[Red]\-#,##0\ &quot;сўм&quot;"/>
    <numFmt numFmtId="176" formatCode="#,##0.00\ &quot;сўм&quot;;\-#,##0.00\ &quot;сўм&quot;"/>
    <numFmt numFmtId="177" formatCode="#,##0.00\ &quot;сўм&quot;;[Red]\-#,##0.00\ &quot;сўм&quot;"/>
    <numFmt numFmtId="178" formatCode="_-* #,##0\ &quot;сўм&quot;_-;\-* #,##0\ &quot;сўм&quot;_-;_-* &quot;-&quot;\ &quot;сўм&quot;_-;_-@_-"/>
    <numFmt numFmtId="179" formatCode="_-* #,##0\ _с_ў_м_-;\-* #,##0\ _с_ў_м_-;_-* &quot;-&quot;\ _с_ў_м_-;_-@_-"/>
    <numFmt numFmtId="180" formatCode="_-* #,##0.00\ &quot;сўм&quot;_-;\-* #,##0.00\ &quot;сўм&quot;_-;_-* &quot;-&quot;??\ &quot;сўм&quot;_-;_-@_-"/>
    <numFmt numFmtId="181" formatCode="_-* #,##0.00\ _с_ў_м_-;\-* #,##0.00\ _с_ў_м_-;_-* &quot;-&quot;??\ _с_ў_м_-;_-@_-"/>
    <numFmt numFmtId="182" formatCode="0.0"/>
    <numFmt numFmtId="183" formatCode="_-* #,##0.0_р_._-;\-* #,##0.0_р_._-;_-* &quot;-&quot;??_р_._-;_-@_-"/>
    <numFmt numFmtId="184" formatCode="_-* #,##0.0_р_._-;\-* #,##0.0_р_._-;_-* &quot;-&quot;?_р_._-;_-@_-"/>
    <numFmt numFmtId="185" formatCode="0.00000"/>
    <numFmt numFmtId="186" formatCode="0.0000"/>
    <numFmt numFmtId="187" formatCode="0.000"/>
    <numFmt numFmtId="188" formatCode="_-* #,##0.0\ _с_ў_м_-;\-* #,##0.0\ _с_ў_м_-;_-* &quot;-&quot;?\ _с_ў_м_-;_-@_-"/>
    <numFmt numFmtId="189" formatCode="[$-843]yyyy\ &quot;йил&quot;\ d\-mmmm"/>
    <numFmt numFmtId="190" formatCode="#,##0.0\ _с_ў_м"/>
    <numFmt numFmtId="191" formatCode="#,##0\ _с_ў_м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\ &quot;сўм&quot;"/>
    <numFmt numFmtId="197" formatCode="#,##0.0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"/>
    <numFmt numFmtId="204" formatCode="0.00000000"/>
    <numFmt numFmtId="205" formatCode="0.0000000"/>
    <numFmt numFmtId="206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vertical="distributed"/>
    </xf>
    <xf numFmtId="0" fontId="48" fillId="0" borderId="0" xfId="0" applyFont="1" applyAlignment="1">
      <alignment horizontal="center" vertical="center"/>
    </xf>
    <xf numFmtId="197" fontId="48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3" fontId="6" fillId="0" borderId="10" xfId="61" applyNumberFormat="1" applyFont="1" applyBorder="1" applyAlignment="1">
      <alignment/>
    </xf>
    <xf numFmtId="183" fontId="6" fillId="0" borderId="10" xfId="61" applyNumberFormat="1" applyFont="1" applyBorder="1" applyAlignment="1">
      <alignment/>
    </xf>
    <xf numFmtId="182" fontId="5" fillId="0" borderId="10" xfId="0" applyNumberFormat="1" applyFont="1" applyBorder="1" applyAlignment="1">
      <alignment horizontal="center" vertical="center"/>
    </xf>
    <xf numFmtId="190" fontId="48" fillId="0" borderId="0" xfId="0" applyNumberFormat="1" applyFont="1" applyAlignment="1">
      <alignment horizontal="center" vertical="center"/>
    </xf>
    <xf numFmtId="190" fontId="48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190" fontId="50" fillId="0" borderId="10" xfId="0" applyNumberFormat="1" applyFont="1" applyBorder="1" applyAlignment="1">
      <alignment horizontal="center" vertical="center"/>
    </xf>
    <xf numFmtId="190" fontId="5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distributed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4.8515625" style="1" customWidth="1"/>
    <col min="2" max="2" width="30.28125" style="1" customWidth="1"/>
    <col min="3" max="3" width="29.57421875" style="1" customWidth="1"/>
    <col min="4" max="4" width="21.7109375" style="1" customWidth="1"/>
    <col min="5" max="5" width="15.421875" style="1" customWidth="1"/>
    <col min="6" max="6" width="13.28125" style="1" bestFit="1" customWidth="1"/>
    <col min="7" max="16384" width="9.140625" style="1" customWidth="1"/>
  </cols>
  <sheetData>
    <row r="1" spans="1:4" ht="39" customHeight="1">
      <c r="A1" s="20" t="s">
        <v>34</v>
      </c>
      <c r="B1" s="20"/>
      <c r="C1" s="20"/>
      <c r="D1" s="20"/>
    </row>
    <row r="2" spans="1:4" ht="15">
      <c r="A2" s="3"/>
      <c r="B2" s="3"/>
      <c r="C2" s="21" t="s">
        <v>29</v>
      </c>
      <c r="D2" s="21"/>
    </row>
    <row r="3" spans="1:4" ht="21" customHeight="1">
      <c r="A3" s="22"/>
      <c r="B3" s="23" t="s">
        <v>35</v>
      </c>
      <c r="C3" s="23"/>
      <c r="D3" s="24" t="s">
        <v>4</v>
      </c>
    </row>
    <row r="4" spans="1:4" ht="28.5" customHeight="1">
      <c r="A4" s="22"/>
      <c r="B4" s="4" t="s">
        <v>21</v>
      </c>
      <c r="C4" s="4" t="s">
        <v>22</v>
      </c>
      <c r="D4" s="24"/>
    </row>
    <row r="5" spans="1:4" ht="15.75">
      <c r="A5" s="8" t="s">
        <v>0</v>
      </c>
      <c r="B5" s="9">
        <v>49692.3433</v>
      </c>
      <c r="C5" s="9">
        <v>58404.45730000001</v>
      </c>
      <c r="D5" s="10">
        <v>105</v>
      </c>
    </row>
    <row r="6" spans="1:4" ht="15.75">
      <c r="A6" s="11" t="s">
        <v>3</v>
      </c>
      <c r="B6" s="12"/>
      <c r="C6" s="13"/>
      <c r="D6" s="10"/>
    </row>
    <row r="7" spans="1:6" s="5" customFormat="1" ht="18" customHeight="1">
      <c r="A7" s="7" t="s">
        <v>6</v>
      </c>
      <c r="B7" s="19" t="s">
        <v>36</v>
      </c>
      <c r="C7" s="19" t="s">
        <v>36</v>
      </c>
      <c r="D7" s="19" t="s">
        <v>36</v>
      </c>
      <c r="E7" s="15"/>
      <c r="F7" s="15"/>
    </row>
    <row r="8" spans="1:6" s="5" customFormat="1" ht="18" customHeight="1">
      <c r="A8" s="7" t="s">
        <v>7</v>
      </c>
      <c r="B8" s="19" t="s">
        <v>36</v>
      </c>
      <c r="C8" s="19" t="s">
        <v>36</v>
      </c>
      <c r="D8" s="19" t="s">
        <v>36</v>
      </c>
      <c r="E8" s="15"/>
      <c r="F8" s="15"/>
    </row>
    <row r="9" spans="1:6" s="5" customFormat="1" ht="18" customHeight="1">
      <c r="A9" s="7" t="s">
        <v>8</v>
      </c>
      <c r="B9" s="19" t="s">
        <v>36</v>
      </c>
      <c r="C9" s="19" t="s">
        <v>36</v>
      </c>
      <c r="D9" s="19" t="s">
        <v>36</v>
      </c>
      <c r="E9" s="15"/>
      <c r="F9" s="15"/>
    </row>
    <row r="10" spans="1:6" s="5" customFormat="1" ht="18" customHeight="1">
      <c r="A10" s="7" t="s">
        <v>9</v>
      </c>
      <c r="B10" s="19" t="s">
        <v>36</v>
      </c>
      <c r="C10" s="19" t="s">
        <v>36</v>
      </c>
      <c r="D10" s="19" t="s">
        <v>36</v>
      </c>
      <c r="E10" s="15"/>
      <c r="F10" s="15"/>
    </row>
    <row r="11" spans="1:6" s="5" customFormat="1" ht="18" customHeight="1">
      <c r="A11" s="7" t="s">
        <v>2</v>
      </c>
      <c r="B11" s="19" t="s">
        <v>36</v>
      </c>
      <c r="C11" s="19" t="s">
        <v>36</v>
      </c>
      <c r="D11" s="19" t="s">
        <v>36</v>
      </c>
      <c r="E11" s="15"/>
      <c r="F11" s="15"/>
    </row>
    <row r="12" spans="1:6" s="5" customFormat="1" ht="18" customHeight="1">
      <c r="A12" s="7" t="s">
        <v>10</v>
      </c>
      <c r="B12" s="19" t="s">
        <v>36</v>
      </c>
      <c r="C12" s="19" t="s">
        <v>36</v>
      </c>
      <c r="D12" s="19" t="s">
        <v>36</v>
      </c>
      <c r="E12" s="15"/>
      <c r="F12" s="15"/>
    </row>
    <row r="13" spans="1:6" s="5" customFormat="1" ht="18" customHeight="1">
      <c r="A13" s="7" t="s">
        <v>11</v>
      </c>
      <c r="B13" s="19" t="s">
        <v>36</v>
      </c>
      <c r="C13" s="19" t="s">
        <v>36</v>
      </c>
      <c r="D13" s="19" t="s">
        <v>36</v>
      </c>
      <c r="E13" s="15"/>
      <c r="F13" s="15"/>
    </row>
    <row r="14" spans="1:6" s="5" customFormat="1" ht="18" customHeight="1">
      <c r="A14" s="7" t="s">
        <v>12</v>
      </c>
      <c r="B14" s="19" t="s">
        <v>36</v>
      </c>
      <c r="C14" s="19" t="s">
        <v>36</v>
      </c>
      <c r="D14" s="19" t="s">
        <v>36</v>
      </c>
      <c r="E14" s="15"/>
      <c r="F14" s="15"/>
    </row>
    <row r="15" spans="1:6" s="5" customFormat="1" ht="18" customHeight="1">
      <c r="A15" s="7" t="s">
        <v>13</v>
      </c>
      <c r="B15" s="19" t="s">
        <v>36</v>
      </c>
      <c r="C15" s="19" t="s">
        <v>36</v>
      </c>
      <c r="D15" s="19" t="s">
        <v>36</v>
      </c>
      <c r="E15" s="15"/>
      <c r="F15" s="15"/>
    </row>
    <row r="16" spans="1:6" s="5" customFormat="1" ht="18" customHeight="1">
      <c r="A16" s="7" t="s">
        <v>14</v>
      </c>
      <c r="B16" s="19" t="s">
        <v>36</v>
      </c>
      <c r="C16" s="19" t="s">
        <v>36</v>
      </c>
      <c r="D16" s="19" t="s">
        <v>36</v>
      </c>
      <c r="E16" s="15"/>
      <c r="F16" s="15"/>
    </row>
    <row r="17" spans="1:6" s="5" customFormat="1" ht="18" customHeight="1">
      <c r="A17" s="7" t="s">
        <v>5</v>
      </c>
      <c r="B17" s="19" t="s">
        <v>36</v>
      </c>
      <c r="C17" s="19" t="s">
        <v>36</v>
      </c>
      <c r="D17" s="19" t="s">
        <v>36</v>
      </c>
      <c r="E17" s="15"/>
      <c r="F17" s="15"/>
    </row>
    <row r="18" spans="1:6" s="5" customFormat="1" ht="18" customHeight="1">
      <c r="A18" s="7" t="s">
        <v>15</v>
      </c>
      <c r="B18" s="19" t="s">
        <v>36</v>
      </c>
      <c r="C18" s="19" t="s">
        <v>36</v>
      </c>
      <c r="D18" s="19" t="s">
        <v>36</v>
      </c>
      <c r="E18" s="15"/>
      <c r="F18" s="15"/>
    </row>
    <row r="19" spans="1:6" s="5" customFormat="1" ht="18" customHeight="1">
      <c r="A19" s="7" t="s">
        <v>16</v>
      </c>
      <c r="B19" s="19" t="s">
        <v>36</v>
      </c>
      <c r="C19" s="19" t="s">
        <v>36</v>
      </c>
      <c r="D19" s="19" t="s">
        <v>36</v>
      </c>
      <c r="E19" s="15"/>
      <c r="F19" s="15"/>
    </row>
    <row r="20" spans="1:6" s="5" customFormat="1" ht="18" customHeight="1">
      <c r="A20" s="7" t="s">
        <v>17</v>
      </c>
      <c r="B20" s="19" t="s">
        <v>36</v>
      </c>
      <c r="C20" s="19" t="s">
        <v>36</v>
      </c>
      <c r="D20" s="19" t="s">
        <v>36</v>
      </c>
      <c r="E20" s="15"/>
      <c r="F20" s="15"/>
    </row>
    <row r="21" spans="1:6" s="5" customFormat="1" ht="18" customHeight="1">
      <c r="A21" s="7" t="s">
        <v>18</v>
      </c>
      <c r="B21" s="19" t="s">
        <v>36</v>
      </c>
      <c r="C21" s="19" t="s">
        <v>36</v>
      </c>
      <c r="D21" s="19" t="s">
        <v>36</v>
      </c>
      <c r="E21" s="15"/>
      <c r="F21" s="15"/>
    </row>
    <row r="22" spans="1:6" s="5" customFormat="1" ht="18" customHeight="1">
      <c r="A22" s="7" t="s">
        <v>19</v>
      </c>
      <c r="B22" s="19" t="s">
        <v>36</v>
      </c>
      <c r="C22" s="19" t="s">
        <v>36</v>
      </c>
      <c r="D22" s="19" t="s">
        <v>36</v>
      </c>
      <c r="E22" s="15"/>
      <c r="F22" s="15"/>
    </row>
    <row r="23" spans="2:3" ht="15">
      <c r="B23" s="17"/>
      <c r="C23" s="16"/>
    </row>
    <row r="24" spans="1:4" ht="15">
      <c r="A24" s="25" t="s">
        <v>23</v>
      </c>
      <c r="B24" s="25"/>
      <c r="C24" s="25" t="s">
        <v>24</v>
      </c>
      <c r="D24" s="25"/>
    </row>
    <row r="25" ht="15">
      <c r="B25" s="6"/>
    </row>
  </sheetData>
  <sheetProtection/>
  <mergeCells count="7">
    <mergeCell ref="A1:D1"/>
    <mergeCell ref="C2:D2"/>
    <mergeCell ref="A3:A4"/>
    <mergeCell ref="B3:C3"/>
    <mergeCell ref="D3:D4"/>
    <mergeCell ref="A24:B24"/>
    <mergeCell ref="C24:D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24.8515625" style="1" customWidth="1"/>
    <col min="2" max="2" width="30.28125" style="1" customWidth="1"/>
    <col min="3" max="3" width="29.57421875" style="1" customWidth="1"/>
    <col min="4" max="4" width="21.7109375" style="1" customWidth="1"/>
    <col min="5" max="5" width="15.421875" style="1" customWidth="1"/>
    <col min="6" max="6" width="13.28125" style="1" bestFit="1" customWidth="1"/>
    <col min="7" max="16384" width="9.140625" style="1" customWidth="1"/>
  </cols>
  <sheetData>
    <row r="1" spans="1:4" ht="15">
      <c r="A1" s="3"/>
      <c r="B1" s="3"/>
      <c r="C1" s="3"/>
      <c r="D1" s="3"/>
    </row>
    <row r="2" spans="1:4" ht="39" customHeight="1">
      <c r="A2" s="20" t="s">
        <v>25</v>
      </c>
      <c r="B2" s="20"/>
      <c r="C2" s="20"/>
      <c r="D2" s="20"/>
    </row>
    <row r="3" spans="1:4" ht="15">
      <c r="A3" s="3"/>
      <c r="B3" s="3"/>
      <c r="C3" s="21" t="s">
        <v>29</v>
      </c>
      <c r="D3" s="21"/>
    </row>
    <row r="4" spans="1:4" ht="21" customHeight="1">
      <c r="A4" s="22"/>
      <c r="B4" s="23" t="s">
        <v>28</v>
      </c>
      <c r="C4" s="23"/>
      <c r="D4" s="24" t="s">
        <v>4</v>
      </c>
    </row>
    <row r="5" spans="1:4" ht="28.5" customHeight="1">
      <c r="A5" s="22"/>
      <c r="B5" s="4" t="s">
        <v>21</v>
      </c>
      <c r="C5" s="4" t="s">
        <v>22</v>
      </c>
      <c r="D5" s="24"/>
    </row>
    <row r="6" spans="1:4" ht="15.75">
      <c r="A6" s="8" t="s">
        <v>0</v>
      </c>
      <c r="B6" s="9">
        <f>SUM(B8:B23)</f>
        <v>21455.200000000004</v>
      </c>
      <c r="C6" s="9">
        <f>SUM(C8:C23)</f>
        <v>28259.6</v>
      </c>
      <c r="D6" s="10">
        <v>107.1</v>
      </c>
    </row>
    <row r="7" spans="1:4" ht="15.75">
      <c r="A7" s="11" t="s">
        <v>3</v>
      </c>
      <c r="B7" s="12"/>
      <c r="C7" s="13"/>
      <c r="D7" s="10"/>
    </row>
    <row r="8" spans="1:6" s="5" customFormat="1" ht="18" customHeight="1">
      <c r="A8" s="7" t="s">
        <v>6</v>
      </c>
      <c r="B8" s="18">
        <v>3483.9</v>
      </c>
      <c r="C8" s="18">
        <v>3812.7</v>
      </c>
      <c r="D8" s="14">
        <v>102.6</v>
      </c>
      <c r="E8" s="15"/>
      <c r="F8" s="15"/>
    </row>
    <row r="9" spans="1:6" s="5" customFormat="1" ht="18" customHeight="1">
      <c r="A9" s="7" t="s">
        <v>7</v>
      </c>
      <c r="B9" s="18">
        <v>1391.7</v>
      </c>
      <c r="C9" s="18">
        <v>921.7</v>
      </c>
      <c r="D9" s="14">
        <v>74.3</v>
      </c>
      <c r="E9" s="15"/>
      <c r="F9" s="15"/>
    </row>
    <row r="10" spans="1:6" s="5" customFormat="1" ht="18" customHeight="1">
      <c r="A10" s="7" t="s">
        <v>8</v>
      </c>
      <c r="B10" s="18">
        <v>694.5</v>
      </c>
      <c r="C10" s="18">
        <v>787.4</v>
      </c>
      <c r="D10" s="14">
        <v>105.9</v>
      </c>
      <c r="E10" s="15"/>
      <c r="F10" s="15"/>
    </row>
    <row r="11" spans="1:6" s="5" customFormat="1" ht="18" customHeight="1">
      <c r="A11" s="7" t="s">
        <v>9</v>
      </c>
      <c r="B11" s="18">
        <v>1842.4</v>
      </c>
      <c r="C11" s="18">
        <v>2047</v>
      </c>
      <c r="D11" s="14">
        <v>101.8</v>
      </c>
      <c r="E11" s="15"/>
      <c r="F11" s="15"/>
    </row>
    <row r="12" spans="1:6" s="5" customFormat="1" ht="18" customHeight="1">
      <c r="A12" s="7" t="s">
        <v>2</v>
      </c>
      <c r="B12" s="18">
        <v>956.7</v>
      </c>
      <c r="C12" s="18">
        <v>1214.3</v>
      </c>
      <c r="D12" s="14">
        <v>106.3</v>
      </c>
      <c r="E12" s="15"/>
      <c r="F12" s="15"/>
    </row>
    <row r="13" spans="1:6" s="5" customFormat="1" ht="18" customHeight="1">
      <c r="A13" s="7" t="s">
        <v>10</v>
      </c>
      <c r="B13" s="18">
        <v>647.6</v>
      </c>
      <c r="C13" s="18">
        <v>1319</v>
      </c>
      <c r="D13" s="14">
        <v>118.8</v>
      </c>
      <c r="E13" s="15"/>
      <c r="F13" s="15"/>
    </row>
    <row r="14" spans="1:6" s="5" customFormat="1" ht="18" customHeight="1">
      <c r="A14" s="7" t="s">
        <v>11</v>
      </c>
      <c r="B14" s="18">
        <v>499.3</v>
      </c>
      <c r="C14" s="18">
        <v>648.5</v>
      </c>
      <c r="D14" s="14">
        <v>106.6</v>
      </c>
      <c r="E14" s="15"/>
      <c r="F14" s="15"/>
    </row>
    <row r="15" spans="1:6" s="5" customFormat="1" ht="18" customHeight="1">
      <c r="A15" s="7" t="s">
        <v>12</v>
      </c>
      <c r="B15" s="18">
        <v>640.1</v>
      </c>
      <c r="C15" s="18">
        <v>818.6</v>
      </c>
      <c r="D15" s="14">
        <v>104.3</v>
      </c>
      <c r="E15" s="15"/>
      <c r="F15" s="15"/>
    </row>
    <row r="16" spans="1:6" s="5" customFormat="1" ht="18" customHeight="1">
      <c r="A16" s="7" t="s">
        <v>13</v>
      </c>
      <c r="B16" s="18">
        <v>4882</v>
      </c>
      <c r="C16" s="18">
        <v>8394.4</v>
      </c>
      <c r="D16" s="14">
        <v>113.5</v>
      </c>
      <c r="E16" s="15"/>
      <c r="F16" s="15"/>
    </row>
    <row r="17" spans="1:6" s="5" customFormat="1" ht="18" customHeight="1">
      <c r="A17" s="7" t="s">
        <v>14</v>
      </c>
      <c r="B17" s="18">
        <v>1549.9</v>
      </c>
      <c r="C17" s="18">
        <v>1628.2</v>
      </c>
      <c r="D17" s="14">
        <v>102.3</v>
      </c>
      <c r="E17" s="15"/>
      <c r="F17" s="15"/>
    </row>
    <row r="18" spans="1:6" s="5" customFormat="1" ht="18" customHeight="1">
      <c r="A18" s="7" t="s">
        <v>5</v>
      </c>
      <c r="B18" s="18">
        <v>112.4</v>
      </c>
      <c r="C18" s="18">
        <v>148.7</v>
      </c>
      <c r="D18" s="14">
        <v>108.5</v>
      </c>
      <c r="E18" s="15"/>
      <c r="F18" s="15"/>
    </row>
    <row r="19" spans="1:6" s="5" customFormat="1" ht="18" customHeight="1">
      <c r="A19" s="7" t="s">
        <v>15</v>
      </c>
      <c r="B19" s="18">
        <v>683.5</v>
      </c>
      <c r="C19" s="18">
        <v>836.1</v>
      </c>
      <c r="D19" s="14">
        <v>106.4</v>
      </c>
      <c r="E19" s="15"/>
      <c r="F19" s="15"/>
    </row>
    <row r="20" spans="1:6" s="5" customFormat="1" ht="18" customHeight="1">
      <c r="A20" s="7" t="s">
        <v>16</v>
      </c>
      <c r="B20" s="18">
        <v>476.1</v>
      </c>
      <c r="C20" s="18">
        <v>517.7</v>
      </c>
      <c r="D20" s="14">
        <v>102.4</v>
      </c>
      <c r="E20" s="15"/>
      <c r="F20" s="15"/>
    </row>
    <row r="21" spans="1:6" s="5" customFormat="1" ht="18" customHeight="1">
      <c r="A21" s="7" t="s">
        <v>17</v>
      </c>
      <c r="B21" s="18">
        <v>768.9</v>
      </c>
      <c r="C21" s="18">
        <v>929.2</v>
      </c>
      <c r="D21" s="14">
        <v>107.2</v>
      </c>
      <c r="E21" s="15"/>
      <c r="F21" s="15"/>
    </row>
    <row r="22" spans="1:6" s="5" customFormat="1" ht="18" customHeight="1">
      <c r="A22" s="7" t="s">
        <v>18</v>
      </c>
      <c r="B22" s="18">
        <v>2401</v>
      </c>
      <c r="C22" s="18">
        <v>3775.3</v>
      </c>
      <c r="D22" s="14">
        <v>105.5</v>
      </c>
      <c r="E22" s="15"/>
      <c r="F22" s="15"/>
    </row>
    <row r="23" spans="1:6" s="5" customFormat="1" ht="18" customHeight="1">
      <c r="A23" s="7" t="s">
        <v>19</v>
      </c>
      <c r="B23" s="18">
        <v>425.2</v>
      </c>
      <c r="C23" s="18">
        <v>460.8</v>
      </c>
      <c r="D23" s="14">
        <v>103.3</v>
      </c>
      <c r="E23" s="15"/>
      <c r="F23" s="15"/>
    </row>
    <row r="24" spans="2:3" ht="15">
      <c r="B24" s="17"/>
      <c r="C24" s="16"/>
    </row>
    <row r="25" spans="1:4" ht="15">
      <c r="A25" s="25" t="s">
        <v>23</v>
      </c>
      <c r="B25" s="25"/>
      <c r="C25" s="25" t="s">
        <v>24</v>
      </c>
      <c r="D25" s="25"/>
    </row>
    <row r="26" ht="15">
      <c r="B26" s="6"/>
    </row>
  </sheetData>
  <sheetProtection/>
  <mergeCells count="7">
    <mergeCell ref="A2:D2"/>
    <mergeCell ref="C3:D3"/>
    <mergeCell ref="A4:A5"/>
    <mergeCell ref="B4:C4"/>
    <mergeCell ref="D4:D5"/>
    <mergeCell ref="A25:B25"/>
    <mergeCell ref="C25:D25"/>
  </mergeCells>
  <printOptions horizontalCentered="1"/>
  <pageMargins left="0.4330708661417323" right="0.1968503937007874" top="0.03937007874015748" bottom="0.1968503937007874" header="0.31496062992125984" footer="0.2362204724409449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24.8515625" style="1" customWidth="1"/>
    <col min="2" max="2" width="30.28125" style="1" customWidth="1"/>
    <col min="3" max="3" width="29.57421875" style="1" customWidth="1"/>
    <col min="4" max="4" width="21.7109375" style="1" customWidth="1"/>
    <col min="5" max="16384" width="9.140625" style="1" customWidth="1"/>
  </cols>
  <sheetData>
    <row r="1" spans="1:4" ht="15">
      <c r="A1" s="3"/>
      <c r="B1" s="3"/>
      <c r="C1" s="3"/>
      <c r="D1" s="3"/>
    </row>
    <row r="2" spans="1:4" ht="39" customHeight="1">
      <c r="A2" s="20" t="s">
        <v>33</v>
      </c>
      <c r="B2" s="20"/>
      <c r="C2" s="20"/>
      <c r="D2" s="20"/>
    </row>
    <row r="3" spans="1:4" ht="15">
      <c r="A3" s="3"/>
      <c r="B3" s="3"/>
      <c r="C3" s="21" t="s">
        <v>29</v>
      </c>
      <c r="D3" s="21"/>
    </row>
    <row r="4" spans="1:4" ht="21" customHeight="1">
      <c r="A4" s="22"/>
      <c r="B4" s="23" t="s">
        <v>32</v>
      </c>
      <c r="C4" s="23"/>
      <c r="D4" s="24" t="s">
        <v>4</v>
      </c>
    </row>
    <row r="5" spans="1:4" ht="28.5" customHeight="1">
      <c r="A5" s="22"/>
      <c r="B5" s="4" t="s">
        <v>21</v>
      </c>
      <c r="C5" s="4" t="s">
        <v>22</v>
      </c>
      <c r="D5" s="24"/>
    </row>
    <row r="6" spans="1:4" ht="15.75">
      <c r="A6" s="8" t="s">
        <v>0</v>
      </c>
      <c r="B6" s="9">
        <f>SUM(B8:B23)</f>
        <v>15967.659828599997</v>
      </c>
      <c r="C6" s="9">
        <f>SUM(C8:C23)</f>
        <v>19518.363278399993</v>
      </c>
      <c r="D6" s="10">
        <v>111</v>
      </c>
    </row>
    <row r="7" spans="1:4" ht="15.75">
      <c r="A7" s="11" t="s">
        <v>3</v>
      </c>
      <c r="B7" s="12"/>
      <c r="C7" s="13"/>
      <c r="D7" s="10"/>
    </row>
    <row r="8" spans="1:4" s="5" customFormat="1" ht="18" customHeight="1">
      <c r="A8" s="7" t="s">
        <v>6</v>
      </c>
      <c r="B8" s="19">
        <v>663.037775818045</v>
      </c>
      <c r="C8" s="19">
        <v>804.7364053508807</v>
      </c>
      <c r="D8" s="14">
        <v>110.2371704340733</v>
      </c>
    </row>
    <row r="9" spans="1:4" s="5" customFormat="1" ht="18" customHeight="1">
      <c r="A9" s="7" t="s">
        <v>7</v>
      </c>
      <c r="B9" s="19">
        <v>529.389226290599</v>
      </c>
      <c r="C9" s="19">
        <v>641.4499549611218</v>
      </c>
      <c r="D9" s="14">
        <v>110.05261371441689</v>
      </c>
    </row>
    <row r="10" spans="1:4" s="5" customFormat="1" ht="18" customHeight="1">
      <c r="A10" s="7" t="s">
        <v>8</v>
      </c>
      <c r="B10" s="19">
        <v>968.8692523715009</v>
      </c>
      <c r="C10" s="19">
        <v>1159.2202559370896</v>
      </c>
      <c r="D10" s="14">
        <v>108.67095127729928</v>
      </c>
    </row>
    <row r="11" spans="1:4" s="5" customFormat="1" ht="18" customHeight="1">
      <c r="A11" s="7" t="s">
        <v>9</v>
      </c>
      <c r="B11" s="19">
        <v>1065.0201174919544</v>
      </c>
      <c r="C11" s="19">
        <v>1289.4551873678806</v>
      </c>
      <c r="D11" s="14">
        <v>109.96668248267615</v>
      </c>
    </row>
    <row r="12" spans="1:4" s="5" customFormat="1" ht="18" customHeight="1">
      <c r="A12" s="7" t="s">
        <v>2</v>
      </c>
      <c r="B12" s="19">
        <v>1019.3656751551337</v>
      </c>
      <c r="C12" s="19">
        <v>1247.3213272184432</v>
      </c>
      <c r="D12" s="14">
        <v>111.1376024432853</v>
      </c>
    </row>
    <row r="13" spans="1:4" s="5" customFormat="1" ht="18" customHeight="1">
      <c r="A13" s="7" t="s">
        <v>10</v>
      </c>
      <c r="B13" s="19">
        <v>1128.190093520064</v>
      </c>
      <c r="C13" s="19">
        <v>1366.69247259366</v>
      </c>
      <c r="D13" s="14">
        <v>110.02748893648426</v>
      </c>
    </row>
    <row r="14" spans="1:4" s="5" customFormat="1" ht="18" customHeight="1">
      <c r="A14" s="7" t="s">
        <v>11</v>
      </c>
      <c r="B14" s="19">
        <v>724.3228584467719</v>
      </c>
      <c r="C14" s="19">
        <v>877.0534184830032</v>
      </c>
      <c r="D14" s="14">
        <v>109.97818183551433</v>
      </c>
    </row>
    <row r="15" spans="1:4" s="5" customFormat="1" ht="18" customHeight="1">
      <c r="A15" s="7" t="s">
        <v>12</v>
      </c>
      <c r="B15" s="19">
        <v>970.369653368931</v>
      </c>
      <c r="C15" s="19">
        <v>1168.95506652501</v>
      </c>
      <c r="D15" s="14">
        <v>109.41410000979936</v>
      </c>
    </row>
    <row r="16" spans="1:4" s="5" customFormat="1" ht="18" customHeight="1">
      <c r="A16" s="7" t="s">
        <v>13</v>
      </c>
      <c r="B16" s="19">
        <v>682.4643060789274</v>
      </c>
      <c r="C16" s="19">
        <v>828.487802491009</v>
      </c>
      <c r="D16" s="14">
        <v>110.26022080000676</v>
      </c>
    </row>
    <row r="17" spans="1:4" s="5" customFormat="1" ht="18" customHeight="1">
      <c r="A17" s="7" t="s">
        <v>14</v>
      </c>
      <c r="B17" s="19">
        <v>730.6064687191579</v>
      </c>
      <c r="C17" s="19">
        <v>876.4886631168646</v>
      </c>
      <c r="D17" s="14">
        <v>108.96210159229085</v>
      </c>
    </row>
    <row r="18" spans="1:4" s="5" customFormat="1" ht="18" customHeight="1">
      <c r="A18" s="7" t="s">
        <v>5</v>
      </c>
      <c r="B18" s="19">
        <v>275.09221886177545</v>
      </c>
      <c r="C18" s="19">
        <v>335.90927435894616</v>
      </c>
      <c r="D18" s="14">
        <v>110.90633898524938</v>
      </c>
    </row>
    <row r="19" spans="1:4" s="5" customFormat="1" ht="18" customHeight="1">
      <c r="A19" s="7" t="s">
        <v>15</v>
      </c>
      <c r="B19" s="19">
        <v>664.5508529749659</v>
      </c>
      <c r="C19" s="19">
        <v>806.3612877100499</v>
      </c>
      <c r="D19" s="14">
        <v>110.20825627037246</v>
      </c>
    </row>
    <row r="20" spans="1:4" s="5" customFormat="1" ht="18" customHeight="1">
      <c r="A20" s="7" t="s">
        <v>16</v>
      </c>
      <c r="B20" s="19">
        <v>793.5109905170541</v>
      </c>
      <c r="C20" s="19">
        <v>953.489770905399</v>
      </c>
      <c r="D20" s="14">
        <v>109.13794523780493</v>
      </c>
    </row>
    <row r="21" spans="1:4" s="5" customFormat="1" ht="18" customHeight="1">
      <c r="A21" s="7" t="s">
        <v>17</v>
      </c>
      <c r="B21" s="19">
        <v>801.1654160091616</v>
      </c>
      <c r="C21" s="19">
        <v>974.59183876785</v>
      </c>
      <c r="D21" s="14">
        <v>110.4875281395705</v>
      </c>
    </row>
    <row r="22" spans="1:4" s="5" customFormat="1" ht="18" customHeight="1">
      <c r="A22" s="7" t="s">
        <v>18</v>
      </c>
      <c r="B22" s="19">
        <v>4137.946393552828</v>
      </c>
      <c r="C22" s="19">
        <v>5190.219726778421</v>
      </c>
      <c r="D22" s="14">
        <v>113.92356448357614</v>
      </c>
    </row>
    <row r="23" spans="1:4" s="5" customFormat="1" ht="18" customHeight="1">
      <c r="A23" s="7" t="s">
        <v>19</v>
      </c>
      <c r="B23" s="19">
        <v>813.7585294231282</v>
      </c>
      <c r="C23" s="19">
        <v>997.9308258343679</v>
      </c>
      <c r="D23" s="14">
        <v>111.38265489759759</v>
      </c>
    </row>
    <row r="24" spans="2:3" ht="15">
      <c r="B24" s="17"/>
      <c r="C24" s="16"/>
    </row>
    <row r="25" spans="1:4" ht="15">
      <c r="A25" s="25" t="s">
        <v>23</v>
      </c>
      <c r="B25" s="25"/>
      <c r="C25" s="25" t="s">
        <v>24</v>
      </c>
      <c r="D25" s="25"/>
    </row>
    <row r="26" ht="15">
      <c r="B26" s="6"/>
    </row>
  </sheetData>
  <sheetProtection/>
  <mergeCells count="7">
    <mergeCell ref="A2:D2"/>
    <mergeCell ref="C3:D3"/>
    <mergeCell ref="A4:A5"/>
    <mergeCell ref="B4:C4"/>
    <mergeCell ref="D4:D5"/>
    <mergeCell ref="A25:B25"/>
    <mergeCell ref="C25:D25"/>
  </mergeCells>
  <printOptions horizontalCentered="1"/>
  <pageMargins left="0.4330708661417323" right="0.1968503937007874" top="0.03937007874015748" bottom="0.1968503937007874" header="0.31496062992125984" footer="0.2362204724409449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workbookViewId="0" topLeftCell="A1">
      <selection activeCell="B17" sqref="B17"/>
    </sheetView>
  </sheetViews>
  <sheetFormatPr defaultColWidth="9.140625" defaultRowHeight="15"/>
  <cols>
    <col min="1" max="1" width="24.8515625" style="1" customWidth="1"/>
    <col min="2" max="2" width="30.28125" style="1" customWidth="1"/>
    <col min="3" max="3" width="29.57421875" style="1" customWidth="1"/>
    <col min="4" max="4" width="21.7109375" style="1" customWidth="1"/>
    <col min="5" max="5" width="15.421875" style="1" customWidth="1"/>
    <col min="6" max="6" width="13.28125" style="1" bestFit="1" customWidth="1"/>
    <col min="7" max="16384" width="9.140625" style="1" customWidth="1"/>
  </cols>
  <sheetData>
    <row r="1" spans="1:4" ht="15">
      <c r="A1" s="3"/>
      <c r="B1" s="3"/>
      <c r="C1" s="3"/>
      <c r="D1" s="3"/>
    </row>
    <row r="2" spans="1:4" ht="39" customHeight="1">
      <c r="A2" s="20" t="s">
        <v>20</v>
      </c>
      <c r="B2" s="20"/>
      <c r="C2" s="20"/>
      <c r="D2" s="20"/>
    </row>
    <row r="3" spans="1:4" ht="15">
      <c r="A3" s="3"/>
      <c r="B3" s="3"/>
      <c r="C3" s="21" t="s">
        <v>29</v>
      </c>
      <c r="D3" s="21"/>
    </row>
    <row r="4" spans="1:4" ht="21" customHeight="1">
      <c r="A4" s="22"/>
      <c r="B4" s="23" t="s">
        <v>1</v>
      </c>
      <c r="C4" s="23"/>
      <c r="D4" s="24" t="s">
        <v>4</v>
      </c>
    </row>
    <row r="5" spans="1:4" ht="28.5" customHeight="1">
      <c r="A5" s="22"/>
      <c r="B5" s="4" t="s">
        <v>21</v>
      </c>
      <c r="C5" s="4" t="s">
        <v>22</v>
      </c>
      <c r="D5" s="24"/>
    </row>
    <row r="6" spans="1:4" ht="15.75">
      <c r="A6" s="8" t="s">
        <v>0</v>
      </c>
      <c r="B6" s="9">
        <f>SUM(B8:B23)</f>
        <v>7793.8092</v>
      </c>
      <c r="C6" s="9">
        <f>SUM(C8:C23)</f>
        <v>9246.168887347361</v>
      </c>
      <c r="D6" s="10">
        <v>107</v>
      </c>
    </row>
    <row r="7" spans="1:4" ht="15.75">
      <c r="A7" s="11" t="s">
        <v>3</v>
      </c>
      <c r="B7" s="12"/>
      <c r="C7" s="13"/>
      <c r="D7" s="10"/>
    </row>
    <row r="8" spans="1:6" s="2" customFormat="1" ht="18" customHeight="1">
      <c r="A8" s="7" t="s">
        <v>6</v>
      </c>
      <c r="B8" s="18">
        <v>772.8448999999999</v>
      </c>
      <c r="C8" s="18">
        <v>906.7945255997507</v>
      </c>
      <c r="D8" s="14">
        <v>106.05425238643879</v>
      </c>
      <c r="E8" s="15"/>
      <c r="F8" s="15"/>
    </row>
    <row r="9" spans="1:6" s="2" customFormat="1" ht="18" customHeight="1">
      <c r="A9" s="7" t="s">
        <v>7</v>
      </c>
      <c r="B9" s="18">
        <v>157.4984</v>
      </c>
      <c r="C9" s="18">
        <v>182.76934888409846</v>
      </c>
      <c r="D9" s="14">
        <v>103.6499108598123</v>
      </c>
      <c r="E9" s="15"/>
      <c r="F9" s="15"/>
    </row>
    <row r="10" spans="1:6" s="2" customFormat="1" ht="18" customHeight="1">
      <c r="A10" s="7" t="s">
        <v>8</v>
      </c>
      <c r="B10" s="18">
        <v>224.87320000000003</v>
      </c>
      <c r="C10" s="18">
        <v>265.5598061072106</v>
      </c>
      <c r="D10" s="14">
        <v>105.85188504086595</v>
      </c>
      <c r="E10" s="15"/>
      <c r="F10" s="15"/>
    </row>
    <row r="11" spans="1:6" s="2" customFormat="1" ht="18" customHeight="1">
      <c r="A11" s="7" t="s">
        <v>9</v>
      </c>
      <c r="B11" s="18">
        <v>553.0965</v>
      </c>
      <c r="C11" s="18">
        <v>648.4654634074469</v>
      </c>
      <c r="D11" s="14">
        <v>105.88665210877994</v>
      </c>
      <c r="E11" s="15"/>
      <c r="F11" s="15"/>
    </row>
    <row r="12" spans="1:6" s="2" customFormat="1" ht="18" customHeight="1">
      <c r="A12" s="7" t="s">
        <v>2</v>
      </c>
      <c r="B12" s="18">
        <v>426.50419999999997</v>
      </c>
      <c r="C12" s="18">
        <v>508.85913433984695</v>
      </c>
      <c r="D12" s="14">
        <v>107.19580455107065</v>
      </c>
      <c r="E12" s="15"/>
      <c r="F12" s="15"/>
    </row>
    <row r="13" spans="1:6" s="2" customFormat="1" ht="18" customHeight="1">
      <c r="A13" s="7" t="s">
        <v>10</v>
      </c>
      <c r="B13" s="18">
        <v>371.7741</v>
      </c>
      <c r="C13" s="18">
        <v>445.8306846964705</v>
      </c>
      <c r="D13" s="14">
        <v>107.40825355289843</v>
      </c>
      <c r="E13" s="15"/>
      <c r="F13" s="15"/>
    </row>
    <row r="14" spans="1:6" s="2" customFormat="1" ht="18" customHeight="1">
      <c r="A14" s="7" t="s">
        <v>11</v>
      </c>
      <c r="B14" s="18">
        <v>168.516</v>
      </c>
      <c r="C14" s="18">
        <v>191.20866649381185</v>
      </c>
      <c r="D14" s="14">
        <v>101.56185817810643</v>
      </c>
      <c r="E14" s="15"/>
      <c r="F14" s="15"/>
    </row>
    <row r="15" spans="1:6" s="2" customFormat="1" ht="18" customHeight="1">
      <c r="A15" s="7" t="s">
        <v>12</v>
      </c>
      <c r="B15" s="18">
        <v>703.9166000000001</v>
      </c>
      <c r="C15" s="18">
        <v>778.1939963239644</v>
      </c>
      <c r="D15" s="14">
        <v>100.05545780372603</v>
      </c>
      <c r="E15" s="15"/>
      <c r="F15" s="15"/>
    </row>
    <row r="16" spans="1:6" s="2" customFormat="1" ht="18" customHeight="1">
      <c r="A16" s="7" t="s">
        <v>13</v>
      </c>
      <c r="B16" s="18">
        <v>164.5397</v>
      </c>
      <c r="C16" s="18">
        <v>185.46078872896032</v>
      </c>
      <c r="D16" s="14">
        <v>101.64728619921955</v>
      </c>
      <c r="E16" s="15"/>
      <c r="F16" s="15"/>
    </row>
    <row r="17" spans="1:6" s="2" customFormat="1" ht="18" customHeight="1">
      <c r="A17" s="7" t="s">
        <v>14</v>
      </c>
      <c r="B17" s="18">
        <v>292.90229999999997</v>
      </c>
      <c r="C17" s="18">
        <v>336.9230579105796</v>
      </c>
      <c r="D17" s="14">
        <v>103.18364820671047</v>
      </c>
      <c r="E17" s="15"/>
      <c r="F17" s="15"/>
    </row>
    <row r="18" spans="1:6" s="5" customFormat="1" ht="18" customHeight="1">
      <c r="A18" s="7" t="s">
        <v>5</v>
      </c>
      <c r="B18" s="18">
        <v>17.8055</v>
      </c>
      <c r="C18" s="18">
        <v>30.834782451617336</v>
      </c>
      <c r="D18" s="14">
        <v>155.47021015764759</v>
      </c>
      <c r="E18" s="15"/>
      <c r="F18" s="15"/>
    </row>
    <row r="19" spans="1:6" s="2" customFormat="1" ht="18" customHeight="1">
      <c r="A19" s="7" t="s">
        <v>15</v>
      </c>
      <c r="B19" s="18">
        <v>721.0564</v>
      </c>
      <c r="C19" s="18">
        <v>844.656151265125</v>
      </c>
      <c r="D19" s="14">
        <v>105.33171490116322</v>
      </c>
      <c r="E19" s="15"/>
      <c r="F19" s="15"/>
    </row>
    <row r="20" spans="1:6" s="2" customFormat="1" ht="18" customHeight="1">
      <c r="A20" s="7" t="s">
        <v>16</v>
      </c>
      <c r="B20" s="18">
        <v>245.9917</v>
      </c>
      <c r="C20" s="18">
        <v>301.818966014035</v>
      </c>
      <c r="D20" s="14">
        <v>110.26368090936232</v>
      </c>
      <c r="E20" s="15"/>
      <c r="F20" s="15"/>
    </row>
    <row r="21" spans="1:6" s="2" customFormat="1" ht="18" customHeight="1">
      <c r="A21" s="7" t="s">
        <v>17</v>
      </c>
      <c r="B21" s="18">
        <v>355.44109999999995</v>
      </c>
      <c r="C21" s="18">
        <v>405.99995190692704</v>
      </c>
      <c r="D21" s="14">
        <v>102.57834541986685</v>
      </c>
      <c r="E21" s="15"/>
      <c r="F21" s="15"/>
    </row>
    <row r="22" spans="1:6" s="2" customFormat="1" ht="18" customHeight="1">
      <c r="A22" s="7" t="s">
        <v>18</v>
      </c>
      <c r="B22" s="18">
        <v>2278.2603</v>
      </c>
      <c r="C22" s="18">
        <v>2711.2183230705964</v>
      </c>
      <c r="D22" s="14">
        <v>107.74703230372329</v>
      </c>
      <c r="E22" s="15"/>
      <c r="F22" s="15"/>
    </row>
    <row r="23" spans="1:6" s="5" customFormat="1" ht="18" customHeight="1">
      <c r="A23" s="7" t="s">
        <v>19</v>
      </c>
      <c r="B23" s="18">
        <v>338.7883</v>
      </c>
      <c r="C23" s="18">
        <v>501.57524014691967</v>
      </c>
      <c r="D23" s="14">
        <v>133.91015099171412</v>
      </c>
      <c r="E23" s="15"/>
      <c r="F23" s="15"/>
    </row>
    <row r="24" spans="2:3" ht="15">
      <c r="B24" s="17"/>
      <c r="C24" s="16"/>
    </row>
    <row r="25" spans="1:4" ht="15">
      <c r="A25" s="25" t="s">
        <v>23</v>
      </c>
      <c r="B25" s="25"/>
      <c r="C25" s="25" t="s">
        <v>24</v>
      </c>
      <c r="D25" s="25"/>
    </row>
    <row r="26" ht="15">
      <c r="B26" s="6"/>
    </row>
  </sheetData>
  <sheetProtection/>
  <mergeCells count="7">
    <mergeCell ref="A2:D2"/>
    <mergeCell ref="C3:D3"/>
    <mergeCell ref="A4:A5"/>
    <mergeCell ref="B4:C4"/>
    <mergeCell ref="D4:D5"/>
    <mergeCell ref="A25:B25"/>
    <mergeCell ref="C25:D25"/>
  </mergeCells>
  <printOptions horizontalCentered="1"/>
  <pageMargins left="0.4330708661417323" right="0.1968503937007874" top="0.03937007874015748" bottom="0.1968503937007874" header="0.31496062992125984" footer="0.2362204724409449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24.8515625" style="1" customWidth="1"/>
    <col min="2" max="2" width="30.28125" style="1" customWidth="1"/>
    <col min="3" max="3" width="29.57421875" style="1" customWidth="1"/>
    <col min="4" max="4" width="21.7109375" style="1" customWidth="1"/>
    <col min="5" max="5" width="15.421875" style="1" customWidth="1"/>
    <col min="6" max="6" width="13.28125" style="1" bestFit="1" customWidth="1"/>
    <col min="7" max="16384" width="9.140625" style="1" customWidth="1"/>
  </cols>
  <sheetData>
    <row r="1" spans="1:4" ht="15">
      <c r="A1" s="3"/>
      <c r="B1" s="3"/>
      <c r="C1" s="3"/>
      <c r="D1" s="3"/>
    </row>
    <row r="2" spans="1:4" ht="39" customHeight="1">
      <c r="A2" s="20" t="s">
        <v>30</v>
      </c>
      <c r="B2" s="20"/>
      <c r="C2" s="20"/>
      <c r="D2" s="20"/>
    </row>
    <row r="3" spans="1:4" ht="15">
      <c r="A3" s="3"/>
      <c r="B3" s="3"/>
      <c r="C3" s="21" t="s">
        <v>29</v>
      </c>
      <c r="D3" s="21"/>
    </row>
    <row r="4" spans="1:4" ht="21" customHeight="1">
      <c r="A4" s="22"/>
      <c r="B4" s="23" t="s">
        <v>31</v>
      </c>
      <c r="C4" s="23"/>
      <c r="D4" s="24" t="s">
        <v>4</v>
      </c>
    </row>
    <row r="5" spans="1:4" ht="28.5" customHeight="1">
      <c r="A5" s="22"/>
      <c r="B5" s="4" t="s">
        <v>21</v>
      </c>
      <c r="C5" s="4" t="s">
        <v>22</v>
      </c>
      <c r="D5" s="24"/>
    </row>
    <row r="6" spans="1:4" ht="15.75">
      <c r="A6" s="8" t="s">
        <v>0</v>
      </c>
      <c r="B6" s="9">
        <f>SUM(B8:B23)</f>
        <v>18165.883500000004</v>
      </c>
      <c r="C6" s="9">
        <f>SUM(C8:C23)</f>
        <v>21549.4213</v>
      </c>
      <c r="D6" s="10">
        <v>107.7</v>
      </c>
    </row>
    <row r="7" spans="1:4" ht="15.75">
      <c r="A7" s="11" t="s">
        <v>3</v>
      </c>
      <c r="B7" s="12"/>
      <c r="C7" s="13"/>
      <c r="D7" s="10"/>
    </row>
    <row r="8" spans="1:6" s="5" customFormat="1" ht="18" customHeight="1">
      <c r="A8" s="7" t="s">
        <v>6</v>
      </c>
      <c r="B8" s="18">
        <v>733.8335999999999</v>
      </c>
      <c r="C8" s="18">
        <v>871.2302</v>
      </c>
      <c r="D8" s="14">
        <v>107.8</v>
      </c>
      <c r="E8" s="15"/>
      <c r="F8" s="15"/>
    </row>
    <row r="9" spans="1:6" s="5" customFormat="1" ht="18" customHeight="1">
      <c r="A9" s="7" t="s">
        <v>7</v>
      </c>
      <c r="B9" s="18">
        <v>601.937</v>
      </c>
      <c r="C9" s="18">
        <v>700.995</v>
      </c>
      <c r="D9" s="14">
        <v>105.7</v>
      </c>
      <c r="E9" s="15"/>
      <c r="F9" s="15"/>
    </row>
    <row r="10" spans="1:6" s="5" customFormat="1" ht="18" customHeight="1">
      <c r="A10" s="7" t="s">
        <v>8</v>
      </c>
      <c r="B10" s="18">
        <v>1319.077</v>
      </c>
      <c r="C10" s="18">
        <v>1554.961</v>
      </c>
      <c r="D10" s="14">
        <v>107</v>
      </c>
      <c r="E10" s="15"/>
      <c r="F10" s="15"/>
    </row>
    <row r="11" spans="1:6" s="5" customFormat="1" ht="18" customHeight="1">
      <c r="A11" s="7" t="s">
        <v>9</v>
      </c>
      <c r="B11" s="18">
        <v>704.367</v>
      </c>
      <c r="C11" s="18">
        <v>830.253</v>
      </c>
      <c r="D11" s="14">
        <v>107</v>
      </c>
      <c r="E11" s="15"/>
      <c r="F11" s="15"/>
    </row>
    <row r="12" spans="1:6" s="5" customFormat="1" ht="18" customHeight="1">
      <c r="A12" s="7" t="s">
        <v>2</v>
      </c>
      <c r="B12" s="18">
        <v>1466.0762</v>
      </c>
      <c r="C12" s="18">
        <v>1757.333</v>
      </c>
      <c r="D12" s="14">
        <v>108.8</v>
      </c>
      <c r="E12" s="15"/>
      <c r="F12" s="15"/>
    </row>
    <row r="13" spans="1:6" s="5" customFormat="1" ht="18" customHeight="1">
      <c r="A13" s="7" t="s">
        <v>10</v>
      </c>
      <c r="B13" s="18">
        <v>944.1421</v>
      </c>
      <c r="C13" s="18">
        <v>1117.6915</v>
      </c>
      <c r="D13" s="14">
        <v>107.5</v>
      </c>
      <c r="E13" s="15"/>
      <c r="F13" s="15"/>
    </row>
    <row r="14" spans="1:6" s="5" customFormat="1" ht="18" customHeight="1">
      <c r="A14" s="7" t="s">
        <v>11</v>
      </c>
      <c r="B14" s="18">
        <v>650.964</v>
      </c>
      <c r="C14" s="18">
        <v>768.009</v>
      </c>
      <c r="D14" s="14">
        <v>107.1</v>
      </c>
      <c r="E14" s="15"/>
      <c r="F14" s="15"/>
    </row>
    <row r="15" spans="1:6" s="5" customFormat="1" ht="18" customHeight="1">
      <c r="A15" s="7" t="s">
        <v>12</v>
      </c>
      <c r="B15" s="18">
        <v>490.06559999999996</v>
      </c>
      <c r="C15" s="18">
        <v>592.1917</v>
      </c>
      <c r="D15" s="14">
        <v>109.7</v>
      </c>
      <c r="E15" s="15"/>
      <c r="F15" s="15"/>
    </row>
    <row r="16" spans="1:6" s="5" customFormat="1" ht="18" customHeight="1">
      <c r="A16" s="7" t="s">
        <v>13</v>
      </c>
      <c r="B16" s="18">
        <v>710.085</v>
      </c>
      <c r="C16" s="18">
        <v>830.872</v>
      </c>
      <c r="D16" s="14">
        <v>106.2</v>
      </c>
      <c r="E16" s="15"/>
      <c r="F16" s="15"/>
    </row>
    <row r="17" spans="1:6" s="5" customFormat="1" ht="18" customHeight="1">
      <c r="A17" s="7" t="s">
        <v>14</v>
      </c>
      <c r="B17" s="18">
        <v>744.638</v>
      </c>
      <c r="C17" s="18">
        <v>902.182</v>
      </c>
      <c r="D17" s="14">
        <v>110</v>
      </c>
      <c r="E17" s="15"/>
      <c r="F17" s="15"/>
    </row>
    <row r="18" spans="1:6" s="5" customFormat="1" ht="18" customHeight="1">
      <c r="A18" s="7" t="s">
        <v>5</v>
      </c>
      <c r="B18" s="18">
        <v>572.944</v>
      </c>
      <c r="C18" s="18">
        <v>682.83</v>
      </c>
      <c r="D18" s="14">
        <v>108.2</v>
      </c>
      <c r="E18" s="15"/>
      <c r="F18" s="15"/>
    </row>
    <row r="19" spans="1:6" s="5" customFormat="1" ht="18" customHeight="1">
      <c r="A19" s="7" t="s">
        <v>15</v>
      </c>
      <c r="B19" s="18">
        <v>1482.7812</v>
      </c>
      <c r="C19" s="18">
        <v>1766.77</v>
      </c>
      <c r="D19" s="14">
        <v>108.2</v>
      </c>
      <c r="E19" s="15"/>
      <c r="F19" s="15"/>
    </row>
    <row r="20" spans="1:6" s="5" customFormat="1" ht="18" customHeight="1">
      <c r="A20" s="7" t="s">
        <v>16</v>
      </c>
      <c r="B20" s="18">
        <v>591.7304</v>
      </c>
      <c r="C20" s="18">
        <v>743.2803</v>
      </c>
      <c r="D20" s="14">
        <v>114.1</v>
      </c>
      <c r="E20" s="15"/>
      <c r="F20" s="15"/>
    </row>
    <row r="21" spans="1:6" s="5" customFormat="1" ht="18" customHeight="1">
      <c r="A21" s="7" t="s">
        <v>17</v>
      </c>
      <c r="B21" s="18">
        <v>1001.836</v>
      </c>
      <c r="C21" s="18">
        <v>1166.575</v>
      </c>
      <c r="D21" s="14">
        <v>105.7</v>
      </c>
      <c r="E21" s="15"/>
      <c r="F21" s="15"/>
    </row>
    <row r="22" spans="1:6" s="5" customFormat="1" ht="18" customHeight="1">
      <c r="A22" s="7" t="s">
        <v>18</v>
      </c>
      <c r="B22" s="18">
        <v>4639.183400000001</v>
      </c>
      <c r="C22" s="18">
        <v>5475.9046</v>
      </c>
      <c r="D22" s="14">
        <v>107.2</v>
      </c>
      <c r="E22" s="15"/>
      <c r="F22" s="15"/>
    </row>
    <row r="23" spans="1:6" s="5" customFormat="1" ht="18" customHeight="1">
      <c r="A23" s="7" t="s">
        <v>19</v>
      </c>
      <c r="B23" s="18">
        <v>1512.223</v>
      </c>
      <c r="C23" s="18">
        <v>1788.343</v>
      </c>
      <c r="D23" s="14">
        <v>107.4</v>
      </c>
      <c r="E23" s="15"/>
      <c r="F23" s="15"/>
    </row>
    <row r="24" spans="2:3" ht="15">
      <c r="B24" s="17"/>
      <c r="C24" s="16"/>
    </row>
    <row r="25" spans="1:4" ht="15">
      <c r="A25" s="25" t="s">
        <v>23</v>
      </c>
      <c r="B25" s="25"/>
      <c r="C25" s="25" t="s">
        <v>24</v>
      </c>
      <c r="D25" s="25"/>
    </row>
    <row r="26" ht="15">
      <c r="B26" s="6"/>
    </row>
  </sheetData>
  <sheetProtection/>
  <mergeCells count="7">
    <mergeCell ref="A2:D2"/>
    <mergeCell ref="C3:D3"/>
    <mergeCell ref="A4:A5"/>
    <mergeCell ref="B4:C4"/>
    <mergeCell ref="D4:D5"/>
    <mergeCell ref="A25:B25"/>
    <mergeCell ref="C25:D25"/>
  </mergeCells>
  <printOptions horizontalCentered="1"/>
  <pageMargins left="0.4330708661417323" right="0.1968503937007874" top="0.03937007874015748" bottom="0.1968503937007874" header="0.31496062992125984" footer="0.2362204724409449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workbookViewId="0" topLeftCell="A1">
      <selection activeCell="B10" sqref="B10"/>
    </sheetView>
  </sheetViews>
  <sheetFormatPr defaultColWidth="9.140625" defaultRowHeight="15"/>
  <cols>
    <col min="1" max="1" width="24.8515625" style="1" customWidth="1"/>
    <col min="2" max="2" width="30.28125" style="1" customWidth="1"/>
    <col min="3" max="3" width="29.57421875" style="1" customWidth="1"/>
    <col min="4" max="4" width="21.7109375" style="1" customWidth="1"/>
    <col min="5" max="5" width="15.421875" style="1" customWidth="1"/>
    <col min="6" max="6" width="13.28125" style="1" bestFit="1" customWidth="1"/>
    <col min="7" max="16384" width="9.140625" style="1" customWidth="1"/>
  </cols>
  <sheetData>
    <row r="1" spans="1:4" ht="15">
      <c r="A1" s="3"/>
      <c r="B1" s="3"/>
      <c r="C1" s="3"/>
      <c r="D1" s="3"/>
    </row>
    <row r="2" spans="1:4" ht="39" customHeight="1">
      <c r="A2" s="20" t="s">
        <v>27</v>
      </c>
      <c r="B2" s="20"/>
      <c r="C2" s="20"/>
      <c r="D2" s="20"/>
    </row>
    <row r="3" spans="1:4" ht="15">
      <c r="A3" s="3"/>
      <c r="B3" s="3"/>
      <c r="C3" s="21" t="s">
        <v>29</v>
      </c>
      <c r="D3" s="21"/>
    </row>
    <row r="4" spans="1:4" ht="21" customHeight="1">
      <c r="A4" s="22"/>
      <c r="B4" s="23" t="s">
        <v>26</v>
      </c>
      <c r="C4" s="23"/>
      <c r="D4" s="24" t="s">
        <v>4</v>
      </c>
    </row>
    <row r="5" spans="1:4" ht="28.5" customHeight="1">
      <c r="A5" s="22"/>
      <c r="B5" s="4" t="s">
        <v>21</v>
      </c>
      <c r="C5" s="4" t="s">
        <v>22</v>
      </c>
      <c r="D5" s="24"/>
    </row>
    <row r="6" spans="1:4" ht="15.75">
      <c r="A6" s="8" t="s">
        <v>0</v>
      </c>
      <c r="B6" s="9">
        <f>SUM(B8:B23)</f>
        <v>33549.2</v>
      </c>
      <c r="C6" s="9">
        <f>SUM(C8:C23)</f>
        <v>40167.899999999994</v>
      </c>
      <c r="D6" s="10">
        <v>104.3</v>
      </c>
    </row>
    <row r="7" spans="1:4" ht="15.75">
      <c r="A7" s="11" t="s">
        <v>3</v>
      </c>
      <c r="B7" s="12"/>
      <c r="C7" s="13"/>
      <c r="D7" s="10"/>
    </row>
    <row r="8" spans="1:6" s="5" customFormat="1" ht="18" customHeight="1">
      <c r="A8" s="7" t="s">
        <v>6</v>
      </c>
      <c r="B8" s="18">
        <v>2048.6</v>
      </c>
      <c r="C8" s="18">
        <v>2465.8</v>
      </c>
      <c r="D8" s="14">
        <v>106.4</v>
      </c>
      <c r="E8" s="15"/>
      <c r="F8" s="15"/>
    </row>
    <row r="9" spans="1:6" s="5" customFormat="1" ht="18" customHeight="1">
      <c r="A9" s="7" t="s">
        <v>7</v>
      </c>
      <c r="B9" s="18">
        <v>1305</v>
      </c>
      <c r="C9" s="18">
        <v>1568.8</v>
      </c>
      <c r="D9" s="14">
        <v>103.7</v>
      </c>
      <c r="E9" s="15"/>
      <c r="F9" s="15"/>
    </row>
    <row r="10" spans="1:6" s="5" customFormat="1" ht="18" customHeight="1">
      <c r="A10" s="7" t="s">
        <v>8</v>
      </c>
      <c r="B10" s="18">
        <v>2964.5</v>
      </c>
      <c r="C10" s="18">
        <v>3406.4</v>
      </c>
      <c r="D10" s="14">
        <v>101.9</v>
      </c>
      <c r="E10" s="15"/>
      <c r="F10" s="15"/>
    </row>
    <row r="11" spans="1:6" s="5" customFormat="1" ht="18" customHeight="1">
      <c r="A11" s="7" t="s">
        <v>9</v>
      </c>
      <c r="B11" s="18">
        <v>2686.5</v>
      </c>
      <c r="C11" s="18">
        <v>3077.4</v>
      </c>
      <c r="D11" s="14">
        <v>103.8</v>
      </c>
      <c r="E11" s="15"/>
      <c r="F11" s="15"/>
    </row>
    <row r="12" spans="1:6" s="5" customFormat="1" ht="18" customHeight="1">
      <c r="A12" s="7" t="s">
        <v>2</v>
      </c>
      <c r="B12" s="18">
        <v>3236.9</v>
      </c>
      <c r="C12" s="18">
        <v>3737.9</v>
      </c>
      <c r="D12" s="14">
        <v>105.5</v>
      </c>
      <c r="E12" s="15"/>
      <c r="F12" s="15"/>
    </row>
    <row r="13" spans="1:6" s="5" customFormat="1" ht="18" customHeight="1">
      <c r="A13" s="7" t="s">
        <v>10</v>
      </c>
      <c r="B13" s="18">
        <v>2600.5</v>
      </c>
      <c r="C13" s="18">
        <v>3550.6</v>
      </c>
      <c r="D13" s="14">
        <v>105.6</v>
      </c>
      <c r="E13" s="15"/>
      <c r="F13" s="15"/>
    </row>
    <row r="14" spans="1:6" s="5" customFormat="1" ht="18" customHeight="1">
      <c r="A14" s="7" t="s">
        <v>11</v>
      </c>
      <c r="B14" s="18">
        <v>2376.7</v>
      </c>
      <c r="C14" s="18">
        <v>2644.4</v>
      </c>
      <c r="D14" s="14">
        <v>102.1</v>
      </c>
      <c r="E14" s="15"/>
      <c r="F14" s="15"/>
    </row>
    <row r="15" spans="1:6" s="5" customFormat="1" ht="18" customHeight="1">
      <c r="A15" s="7" t="s">
        <v>12</v>
      </c>
      <c r="B15" s="18">
        <v>1670.2</v>
      </c>
      <c r="C15" s="18">
        <v>1916.2</v>
      </c>
      <c r="D15" s="14">
        <v>107.7</v>
      </c>
      <c r="E15" s="15"/>
      <c r="F15" s="15"/>
    </row>
    <row r="16" spans="1:6" s="5" customFormat="1" ht="18" customHeight="1">
      <c r="A16" s="7" t="s">
        <v>13</v>
      </c>
      <c r="B16" s="18">
        <v>2580.7</v>
      </c>
      <c r="C16" s="18">
        <v>3160.6</v>
      </c>
      <c r="D16" s="14">
        <v>105.8</v>
      </c>
      <c r="E16" s="15"/>
      <c r="F16" s="15"/>
    </row>
    <row r="17" spans="1:6" s="5" customFormat="1" ht="18" customHeight="1">
      <c r="A17" s="7" t="s">
        <v>14</v>
      </c>
      <c r="B17" s="18">
        <v>3119.7</v>
      </c>
      <c r="C17" s="18">
        <v>3728.6</v>
      </c>
      <c r="D17" s="14">
        <v>104</v>
      </c>
      <c r="E17" s="15"/>
      <c r="F17" s="15"/>
    </row>
    <row r="18" spans="1:6" s="5" customFormat="1" ht="18" customHeight="1">
      <c r="A18" s="7" t="s">
        <v>5</v>
      </c>
      <c r="B18" s="18">
        <v>1738.8</v>
      </c>
      <c r="C18" s="18">
        <v>2171.8</v>
      </c>
      <c r="D18" s="14">
        <v>108</v>
      </c>
      <c r="E18" s="15"/>
      <c r="F18" s="15"/>
    </row>
    <row r="19" spans="1:6" s="5" customFormat="1" ht="18" customHeight="1">
      <c r="A19" s="7" t="s">
        <v>15</v>
      </c>
      <c r="B19" s="18">
        <v>2201.1</v>
      </c>
      <c r="C19" s="18">
        <v>2651.4</v>
      </c>
      <c r="D19" s="14">
        <v>102.9</v>
      </c>
      <c r="E19" s="15"/>
      <c r="F19" s="15"/>
    </row>
    <row r="20" spans="1:6" s="5" customFormat="1" ht="18" customHeight="1">
      <c r="A20" s="7" t="s">
        <v>16</v>
      </c>
      <c r="B20" s="18">
        <v>2138.5</v>
      </c>
      <c r="C20" s="18">
        <v>2582.3</v>
      </c>
      <c r="D20" s="14">
        <v>101.7</v>
      </c>
      <c r="E20" s="15"/>
      <c r="F20" s="15"/>
    </row>
    <row r="21" spans="1:6" s="5" customFormat="1" ht="18" customHeight="1">
      <c r="A21" s="7" t="s">
        <v>17</v>
      </c>
      <c r="B21" s="18">
        <v>2378.5</v>
      </c>
      <c r="C21" s="18">
        <v>2888.5</v>
      </c>
      <c r="D21" s="14">
        <v>102.3</v>
      </c>
      <c r="E21" s="15"/>
      <c r="F21" s="15"/>
    </row>
    <row r="22" spans="1:6" s="5" customFormat="1" ht="18" customHeight="1">
      <c r="A22" s="7" t="s">
        <v>18</v>
      </c>
      <c r="B22" s="18">
        <v>245.2</v>
      </c>
      <c r="C22" s="18">
        <v>300.6</v>
      </c>
      <c r="D22" s="14">
        <v>106.5</v>
      </c>
      <c r="E22" s="15"/>
      <c r="F22" s="15"/>
    </row>
    <row r="23" spans="1:6" s="5" customFormat="1" ht="18" customHeight="1">
      <c r="A23" s="7" t="s">
        <v>19</v>
      </c>
      <c r="B23" s="18">
        <v>257.8</v>
      </c>
      <c r="C23" s="18">
        <v>316.6</v>
      </c>
      <c r="D23" s="14">
        <v>100.3</v>
      </c>
      <c r="E23" s="15"/>
      <c r="F23" s="15"/>
    </row>
    <row r="24" spans="2:3" ht="15">
      <c r="B24" s="17"/>
      <c r="C24" s="16"/>
    </row>
    <row r="25" spans="1:4" ht="15">
      <c r="A25" s="25" t="s">
        <v>23</v>
      </c>
      <c r="B25" s="25"/>
      <c r="C25" s="25" t="s">
        <v>24</v>
      </c>
      <c r="D25" s="25"/>
    </row>
    <row r="26" ht="15">
      <c r="B26" s="6"/>
    </row>
  </sheetData>
  <sheetProtection/>
  <mergeCells count="7">
    <mergeCell ref="A2:D2"/>
    <mergeCell ref="C3:D3"/>
    <mergeCell ref="A4:A5"/>
    <mergeCell ref="B4:C4"/>
    <mergeCell ref="D4:D5"/>
    <mergeCell ref="A25:B25"/>
    <mergeCell ref="C25:D25"/>
  </mergeCells>
  <printOptions horizontalCentered="1"/>
  <pageMargins left="0.4330708661417323" right="0.1968503937007874" top="0.03937007874015748" bottom="0.1968503937007874" header="0.31496062992125984" footer="0.2362204724409449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29.421875" style="1" customWidth="1"/>
    <col min="2" max="3" width="29.57421875" style="1" customWidth="1"/>
    <col min="4" max="4" width="21.7109375" style="1" customWidth="1"/>
    <col min="5" max="5" width="15.421875" style="1" customWidth="1"/>
    <col min="6" max="6" width="13.28125" style="1" bestFit="1" customWidth="1"/>
    <col min="7" max="16384" width="9.140625" style="1" customWidth="1"/>
  </cols>
  <sheetData>
    <row r="1" spans="1:4" ht="15">
      <c r="A1" s="3"/>
      <c r="B1" s="3"/>
      <c r="C1" s="3"/>
      <c r="D1" s="3"/>
    </row>
    <row r="2" spans="1:4" ht="39" customHeight="1">
      <c r="A2" s="20" t="s">
        <v>37</v>
      </c>
      <c r="B2" s="20"/>
      <c r="C2" s="20"/>
      <c r="D2" s="20"/>
    </row>
    <row r="3" spans="1:4" ht="15">
      <c r="A3" s="3"/>
      <c r="B3" s="3"/>
      <c r="C3" s="21" t="s">
        <v>38</v>
      </c>
      <c r="D3" s="21"/>
    </row>
    <row r="4" spans="1:4" ht="21" customHeight="1">
      <c r="A4" s="22"/>
      <c r="B4" s="23" t="s">
        <v>39</v>
      </c>
      <c r="C4" s="23"/>
      <c r="D4" s="24" t="s">
        <v>4</v>
      </c>
    </row>
    <row r="5" spans="1:4" ht="28.5" customHeight="1">
      <c r="A5" s="22"/>
      <c r="B5" s="4" t="s">
        <v>21</v>
      </c>
      <c r="C5" s="4" t="s">
        <v>22</v>
      </c>
      <c r="D5" s="24"/>
    </row>
    <row r="6" spans="1:4" ht="15.75">
      <c r="A6" s="8" t="s">
        <v>0</v>
      </c>
      <c r="B6" s="9">
        <f>SUM(B8:B23)</f>
        <v>301128</v>
      </c>
      <c r="C6" s="9">
        <f>SUM(C8:C23)</f>
        <v>426048.3</v>
      </c>
      <c r="D6" s="10">
        <v>141.50593767434447</v>
      </c>
    </row>
    <row r="7" spans="1:4" ht="15.75">
      <c r="A7" s="11" t="s">
        <v>3</v>
      </c>
      <c r="B7" s="12"/>
      <c r="C7" s="13"/>
      <c r="D7" s="10"/>
    </row>
    <row r="8" spans="1:6" s="5" customFormat="1" ht="18" customHeight="1">
      <c r="A8" s="7" t="s">
        <v>6</v>
      </c>
      <c r="B8" s="19">
        <v>8203.9</v>
      </c>
      <c r="C8" s="19">
        <v>9214</v>
      </c>
      <c r="D8" s="14">
        <v>112.3124367678787</v>
      </c>
      <c r="E8" s="15"/>
      <c r="F8" s="15"/>
    </row>
    <row r="9" spans="1:6" s="5" customFormat="1" ht="18" customHeight="1">
      <c r="A9" s="7" t="s">
        <v>7</v>
      </c>
      <c r="B9" s="19">
        <v>8307.8</v>
      </c>
      <c r="C9" s="19">
        <v>8578.6</v>
      </c>
      <c r="D9" s="14">
        <v>103.2595873757192</v>
      </c>
      <c r="E9" s="15"/>
      <c r="F9" s="15"/>
    </row>
    <row r="10" spans="1:6" s="5" customFormat="1" ht="18" customHeight="1">
      <c r="A10" s="7" t="s">
        <v>8</v>
      </c>
      <c r="B10" s="19">
        <v>15224</v>
      </c>
      <c r="C10" s="19">
        <v>11765.9</v>
      </c>
      <c r="D10" s="14">
        <v>77.28520756699947</v>
      </c>
      <c r="E10" s="15"/>
      <c r="F10" s="15"/>
    </row>
    <row r="11" spans="1:6" s="5" customFormat="1" ht="18" customHeight="1">
      <c r="A11" s="7" t="s">
        <v>9</v>
      </c>
      <c r="B11" s="19">
        <v>93075.5</v>
      </c>
      <c r="C11" s="19">
        <v>74797.6</v>
      </c>
      <c r="D11" s="14">
        <v>80.36228653082713</v>
      </c>
      <c r="E11" s="15"/>
      <c r="F11" s="15"/>
    </row>
    <row r="12" spans="1:6" s="5" customFormat="1" ht="18" customHeight="1">
      <c r="A12" s="7" t="s">
        <v>2</v>
      </c>
      <c r="B12" s="19">
        <v>39127.7</v>
      </c>
      <c r="C12" s="19">
        <v>36560</v>
      </c>
      <c r="D12" s="14">
        <v>93.43764136404646</v>
      </c>
      <c r="E12" s="15"/>
      <c r="F12" s="15"/>
    </row>
    <row r="13" spans="1:6" s="5" customFormat="1" ht="18" customHeight="1">
      <c r="A13" s="7" t="s">
        <v>10</v>
      </c>
      <c r="B13" s="19">
        <v>11280.6</v>
      </c>
      <c r="C13" s="19">
        <v>9692.4</v>
      </c>
      <c r="D13" s="14">
        <v>85.920961650976</v>
      </c>
      <c r="E13" s="15"/>
      <c r="F13" s="15"/>
    </row>
    <row r="14" spans="1:6" s="5" customFormat="1" ht="18" customHeight="1">
      <c r="A14" s="7" t="s">
        <v>11</v>
      </c>
      <c r="B14" s="19">
        <v>11129.3</v>
      </c>
      <c r="C14" s="19">
        <v>8168.7</v>
      </c>
      <c r="D14" s="14">
        <v>73.39814723297961</v>
      </c>
      <c r="E14" s="15"/>
      <c r="F14" s="15"/>
    </row>
    <row r="15" spans="1:6" s="5" customFormat="1" ht="18" customHeight="1">
      <c r="A15" s="7" t="s">
        <v>12</v>
      </c>
      <c r="B15" s="19">
        <v>9923.3</v>
      </c>
      <c r="C15" s="19">
        <v>5313.6</v>
      </c>
      <c r="D15" s="14">
        <v>53.5467032136487</v>
      </c>
      <c r="E15" s="15"/>
      <c r="F15" s="15"/>
    </row>
    <row r="16" spans="1:6" s="5" customFormat="1" ht="18" customHeight="1">
      <c r="A16" s="7" t="s">
        <v>13</v>
      </c>
      <c r="B16" s="19">
        <v>20829.5</v>
      </c>
      <c r="C16" s="19">
        <v>97209.9</v>
      </c>
      <c r="D16" s="14" t="s">
        <v>40</v>
      </c>
      <c r="E16" s="15"/>
      <c r="F16" s="15"/>
    </row>
    <row r="17" spans="1:6" s="5" customFormat="1" ht="18" customHeight="1">
      <c r="A17" s="7" t="s">
        <v>14</v>
      </c>
      <c r="B17" s="19">
        <v>22968.6</v>
      </c>
      <c r="C17" s="19">
        <v>104672.7</v>
      </c>
      <c r="D17" s="14" t="s">
        <v>41</v>
      </c>
      <c r="E17" s="15"/>
      <c r="F17" s="15"/>
    </row>
    <row r="18" spans="1:6" s="5" customFormat="1" ht="18" customHeight="1">
      <c r="A18" s="7" t="s">
        <v>5</v>
      </c>
      <c r="B18" s="19">
        <v>3149.6</v>
      </c>
      <c r="C18" s="19">
        <v>7348.8</v>
      </c>
      <c r="D18" s="14" t="s">
        <v>42</v>
      </c>
      <c r="E18" s="15"/>
      <c r="F18" s="15"/>
    </row>
    <row r="19" spans="1:6" s="5" customFormat="1" ht="18" customHeight="1">
      <c r="A19" s="7" t="s">
        <v>15</v>
      </c>
      <c r="B19" s="19">
        <v>8957.7</v>
      </c>
      <c r="C19" s="19">
        <v>8716.5</v>
      </c>
      <c r="D19" s="14">
        <v>97.30734451924043</v>
      </c>
      <c r="E19" s="15"/>
      <c r="F19" s="15"/>
    </row>
    <row r="20" spans="1:6" s="5" customFormat="1" ht="18" customHeight="1">
      <c r="A20" s="7" t="s">
        <v>16</v>
      </c>
      <c r="B20" s="19">
        <v>9483.7</v>
      </c>
      <c r="C20" s="19">
        <v>9325.1</v>
      </c>
      <c r="D20" s="14">
        <v>98.3276569271487</v>
      </c>
      <c r="E20" s="15"/>
      <c r="F20" s="15"/>
    </row>
    <row r="21" spans="1:6" s="5" customFormat="1" ht="18" customHeight="1">
      <c r="A21" s="7" t="s">
        <v>17</v>
      </c>
      <c r="B21" s="19">
        <v>9669.5</v>
      </c>
      <c r="C21" s="19">
        <v>9094.6</v>
      </c>
      <c r="D21" s="14">
        <v>94.05450126687006</v>
      </c>
      <c r="E21" s="15"/>
      <c r="F21" s="15"/>
    </row>
    <row r="22" spans="1:6" s="5" customFormat="1" ht="18" customHeight="1">
      <c r="A22" s="7" t="s">
        <v>18</v>
      </c>
      <c r="B22" s="19">
        <v>26876.1</v>
      </c>
      <c r="C22" s="19">
        <v>21953.5</v>
      </c>
      <c r="D22" s="14">
        <v>81.68409851131675</v>
      </c>
      <c r="E22" s="15"/>
      <c r="F22" s="15"/>
    </row>
    <row r="23" spans="1:6" s="5" customFormat="1" ht="18" customHeight="1">
      <c r="A23" s="7" t="s">
        <v>19</v>
      </c>
      <c r="B23" s="19">
        <v>2921.2</v>
      </c>
      <c r="C23" s="19">
        <v>3636.4</v>
      </c>
      <c r="D23" s="14">
        <v>124.48308914144872</v>
      </c>
      <c r="E23" s="15"/>
      <c r="F23" s="15"/>
    </row>
    <row r="24" spans="2:3" ht="15">
      <c r="B24" s="17"/>
      <c r="C24" s="16"/>
    </row>
    <row r="25" spans="1:4" ht="15">
      <c r="A25" s="25" t="s">
        <v>23</v>
      </c>
      <c r="B25" s="25"/>
      <c r="C25" s="25" t="s">
        <v>24</v>
      </c>
      <c r="D25" s="25"/>
    </row>
    <row r="26" ht="15">
      <c r="B26" s="6"/>
    </row>
  </sheetData>
  <sheetProtection/>
  <mergeCells count="7">
    <mergeCell ref="A2:D2"/>
    <mergeCell ref="C3:D3"/>
    <mergeCell ref="A4:A5"/>
    <mergeCell ref="B4:C4"/>
    <mergeCell ref="D4:D5"/>
    <mergeCell ref="A25:B25"/>
    <mergeCell ref="C25:D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29.421875" style="1" customWidth="1"/>
    <col min="2" max="3" width="29.57421875" style="1" customWidth="1"/>
    <col min="4" max="4" width="21.7109375" style="1" customWidth="1"/>
    <col min="5" max="5" width="15.421875" style="1" customWidth="1"/>
    <col min="6" max="6" width="13.28125" style="1" bestFit="1" customWidth="1"/>
    <col min="7" max="16384" width="9.140625" style="1" customWidth="1"/>
  </cols>
  <sheetData>
    <row r="1" spans="1:4" ht="15">
      <c r="A1" s="3"/>
      <c r="B1" s="3"/>
      <c r="C1" s="3"/>
      <c r="D1" s="3"/>
    </row>
    <row r="2" spans="1:4" ht="39" customHeight="1">
      <c r="A2" s="20" t="s">
        <v>43</v>
      </c>
      <c r="B2" s="20"/>
      <c r="C2" s="20"/>
      <c r="D2" s="20"/>
    </row>
    <row r="3" spans="1:4" ht="15">
      <c r="A3" s="3"/>
      <c r="B3" s="3"/>
      <c r="C3" s="21" t="s">
        <v>38</v>
      </c>
      <c r="D3" s="21"/>
    </row>
    <row r="4" spans="1:4" ht="21" customHeight="1">
      <c r="A4" s="22"/>
      <c r="B4" s="23" t="s">
        <v>44</v>
      </c>
      <c r="C4" s="23"/>
      <c r="D4" s="24" t="s">
        <v>4</v>
      </c>
    </row>
    <row r="5" spans="1:4" ht="28.5" customHeight="1">
      <c r="A5" s="22"/>
      <c r="B5" s="4" t="s">
        <v>21</v>
      </c>
      <c r="C5" s="4" t="s">
        <v>22</v>
      </c>
      <c r="D5" s="24"/>
    </row>
    <row r="6" spans="1:4" ht="15.75">
      <c r="A6" s="8" t="s">
        <v>0</v>
      </c>
      <c r="B6" s="9">
        <f>SUM(B8:B23)</f>
        <v>244285.40000000002</v>
      </c>
      <c r="C6" s="9">
        <f>SUM(C8:C23)</f>
        <v>309472.5</v>
      </c>
      <c r="D6" s="10">
        <v>126.68481210911497</v>
      </c>
    </row>
    <row r="7" spans="1:4" ht="15.75">
      <c r="A7" s="11" t="s">
        <v>3</v>
      </c>
      <c r="B7" s="12"/>
      <c r="C7" s="13"/>
      <c r="D7" s="10"/>
    </row>
    <row r="8" spans="1:6" s="5" customFormat="1" ht="18" customHeight="1">
      <c r="A8" s="7" t="s">
        <v>6</v>
      </c>
      <c r="B8" s="19">
        <v>16923.7</v>
      </c>
      <c r="C8" s="19">
        <v>23266.8</v>
      </c>
      <c r="D8" s="14">
        <v>137.48057457884505</v>
      </c>
      <c r="E8" s="15"/>
      <c r="F8" s="15"/>
    </row>
    <row r="9" spans="1:6" s="5" customFormat="1" ht="18" customHeight="1">
      <c r="A9" s="7" t="s">
        <v>7</v>
      </c>
      <c r="B9" s="19">
        <v>11142.9</v>
      </c>
      <c r="C9" s="19">
        <v>9805</v>
      </c>
      <c r="D9" s="14">
        <v>87.99325130800779</v>
      </c>
      <c r="E9" s="15"/>
      <c r="F9" s="15"/>
    </row>
    <row r="10" spans="1:6" s="5" customFormat="1" ht="18" customHeight="1">
      <c r="A10" s="7" t="s">
        <v>8</v>
      </c>
      <c r="B10" s="19">
        <v>3780.8</v>
      </c>
      <c r="C10" s="19">
        <v>5913.7</v>
      </c>
      <c r="D10" s="14">
        <v>156.41398645789252</v>
      </c>
      <c r="E10" s="15"/>
      <c r="F10" s="15"/>
    </row>
    <row r="11" spans="1:6" s="5" customFormat="1" ht="18" customHeight="1">
      <c r="A11" s="7" t="s">
        <v>9</v>
      </c>
      <c r="B11" s="19">
        <v>31589.9</v>
      </c>
      <c r="C11" s="19">
        <v>12683.6</v>
      </c>
      <c r="D11" s="14">
        <v>40.1508076948645</v>
      </c>
      <c r="E11" s="15"/>
      <c r="F11" s="15"/>
    </row>
    <row r="12" spans="1:6" s="5" customFormat="1" ht="18" customHeight="1">
      <c r="A12" s="7" t="s">
        <v>2</v>
      </c>
      <c r="B12" s="19">
        <v>17342.1</v>
      </c>
      <c r="C12" s="19">
        <v>3658</v>
      </c>
      <c r="D12" s="14">
        <v>21.093177873498597</v>
      </c>
      <c r="E12" s="15"/>
      <c r="F12" s="15"/>
    </row>
    <row r="13" spans="1:6" s="5" customFormat="1" ht="18" customHeight="1">
      <c r="A13" s="7" t="s">
        <v>10</v>
      </c>
      <c r="B13" s="19">
        <v>40178.9</v>
      </c>
      <c r="C13" s="19">
        <v>20888.5</v>
      </c>
      <c r="D13" s="14">
        <v>51.98873040327137</v>
      </c>
      <c r="E13" s="15"/>
      <c r="F13" s="15"/>
    </row>
    <row r="14" spans="1:6" s="5" customFormat="1" ht="18" customHeight="1">
      <c r="A14" s="7" t="s">
        <v>11</v>
      </c>
      <c r="B14" s="19">
        <v>3614.3</v>
      </c>
      <c r="C14" s="19">
        <v>3501.8</v>
      </c>
      <c r="D14" s="14">
        <v>96.8873640815649</v>
      </c>
      <c r="E14" s="15"/>
      <c r="F14" s="15"/>
    </row>
    <row r="15" spans="1:6" s="5" customFormat="1" ht="18" customHeight="1">
      <c r="A15" s="7" t="s">
        <v>12</v>
      </c>
      <c r="B15" s="19">
        <v>2699</v>
      </c>
      <c r="C15" s="19">
        <v>2154.4</v>
      </c>
      <c r="D15" s="14">
        <v>79.82215635420526</v>
      </c>
      <c r="E15" s="15"/>
      <c r="F15" s="15"/>
    </row>
    <row r="16" spans="1:6" s="5" customFormat="1" ht="18" customHeight="1">
      <c r="A16" s="7" t="s">
        <v>13</v>
      </c>
      <c r="B16" s="19">
        <v>15610.3</v>
      </c>
      <c r="C16" s="19">
        <v>25742</v>
      </c>
      <c r="D16" s="14">
        <v>164.9039416282839</v>
      </c>
      <c r="E16" s="15"/>
      <c r="F16" s="15"/>
    </row>
    <row r="17" spans="1:6" s="5" customFormat="1" ht="18" customHeight="1">
      <c r="A17" s="7" t="s">
        <v>14</v>
      </c>
      <c r="B17" s="19">
        <v>22508.5</v>
      </c>
      <c r="C17" s="19">
        <v>13867.3</v>
      </c>
      <c r="D17" s="14">
        <v>61.60916986916054</v>
      </c>
      <c r="E17" s="15"/>
      <c r="F17" s="15"/>
    </row>
    <row r="18" spans="1:6" s="5" customFormat="1" ht="18" customHeight="1">
      <c r="A18" s="7" t="s">
        <v>5</v>
      </c>
      <c r="B18" s="19">
        <v>1198</v>
      </c>
      <c r="C18" s="19">
        <v>2018.2</v>
      </c>
      <c r="D18" s="14">
        <v>168.46410684474125</v>
      </c>
      <c r="E18" s="15"/>
      <c r="F18" s="15"/>
    </row>
    <row r="19" spans="1:6" s="5" customFormat="1" ht="18" customHeight="1">
      <c r="A19" s="7" t="s">
        <v>15</v>
      </c>
      <c r="B19" s="19">
        <v>2942.9</v>
      </c>
      <c r="C19" s="19">
        <v>1323</v>
      </c>
      <c r="D19" s="14">
        <v>44.95565598559244</v>
      </c>
      <c r="E19" s="15"/>
      <c r="F19" s="15"/>
    </row>
    <row r="20" spans="1:6" s="5" customFormat="1" ht="18" customHeight="1">
      <c r="A20" s="7" t="s">
        <v>16</v>
      </c>
      <c r="B20" s="19">
        <v>3514.9</v>
      </c>
      <c r="C20" s="19">
        <v>2160.1</v>
      </c>
      <c r="D20" s="14">
        <v>61.455517937921414</v>
      </c>
      <c r="E20" s="15"/>
      <c r="F20" s="15"/>
    </row>
    <row r="21" spans="1:6" s="5" customFormat="1" ht="18" customHeight="1">
      <c r="A21" s="7" t="s">
        <v>17</v>
      </c>
      <c r="B21" s="19">
        <v>10528.7</v>
      </c>
      <c r="C21" s="19">
        <v>11244.3</v>
      </c>
      <c r="D21" s="14">
        <v>106.79666055638397</v>
      </c>
      <c r="E21" s="15"/>
      <c r="F21" s="15"/>
    </row>
    <row r="22" spans="1:6" s="5" customFormat="1" ht="18" customHeight="1">
      <c r="A22" s="7" t="s">
        <v>18</v>
      </c>
      <c r="B22" s="19">
        <v>52322.8</v>
      </c>
      <c r="C22" s="19">
        <v>167534.4</v>
      </c>
      <c r="D22" s="14" t="s">
        <v>45</v>
      </c>
      <c r="E22" s="15"/>
      <c r="F22" s="15"/>
    </row>
    <row r="23" spans="1:6" s="5" customFormat="1" ht="18" customHeight="1">
      <c r="A23" s="7" t="s">
        <v>19</v>
      </c>
      <c r="B23" s="19">
        <v>8387.7</v>
      </c>
      <c r="C23" s="19">
        <v>3711.4</v>
      </c>
      <c r="D23" s="14">
        <v>44.248125230993</v>
      </c>
      <c r="E23" s="15"/>
      <c r="F23" s="15"/>
    </row>
    <row r="24" spans="2:3" ht="15">
      <c r="B24" s="17"/>
      <c r="C24" s="16"/>
    </row>
    <row r="25" spans="1:4" ht="15">
      <c r="A25" s="25" t="s">
        <v>23</v>
      </c>
      <c r="B25" s="25"/>
      <c r="C25" s="25" t="s">
        <v>24</v>
      </c>
      <c r="D25" s="25"/>
    </row>
    <row r="26" ht="15">
      <c r="B26" s="6"/>
    </row>
  </sheetData>
  <sheetProtection/>
  <mergeCells count="7">
    <mergeCell ref="A2:D2"/>
    <mergeCell ref="C3:D3"/>
    <mergeCell ref="A4:A5"/>
    <mergeCell ref="B4:C4"/>
    <mergeCell ref="D4:D5"/>
    <mergeCell ref="A25:B25"/>
    <mergeCell ref="C25:D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2024-02-16T11:02:32Z</dcterms:modified>
  <cp:category/>
  <cp:version/>
  <cp:contentType/>
  <cp:contentStatus/>
</cp:coreProperties>
</file>